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sites/d00164/rreds/Create/Minneapolis Homes/Master Documents/"/>
    </mc:Choice>
  </mc:AlternateContent>
  <xr:revisionPtr revIDLastSave="175" documentId="8_{E8D9475B-30F6-448D-A022-7049D050A1DE}" xr6:coauthVersionLast="47" xr6:coauthVersionMax="47" xr10:uidLastSave="{1C64B827-0453-42D4-A443-D993A85D749A}"/>
  <workbookProtection workbookPassword="E0F4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G37" i="1"/>
  <c r="O37" i="1" s="1"/>
  <c r="N51" i="1" l="1"/>
  <c r="N56" i="1"/>
  <c r="N55" i="1"/>
  <c r="N54" i="1"/>
  <c r="N52" i="1"/>
  <c r="N53" i="1"/>
  <c r="N50" i="1" l="1"/>
  <c r="N40" i="1"/>
  <c r="N18" i="1"/>
  <c r="G18" i="1"/>
  <c r="G40" i="1"/>
  <c r="G50" i="1"/>
  <c r="G54" i="1"/>
  <c r="O54" i="1" s="1"/>
  <c r="G55" i="1"/>
  <c r="M21" i="1"/>
  <c r="M12" i="1"/>
  <c r="M57" i="1"/>
  <c r="L57" i="1"/>
  <c r="K57" i="1"/>
  <c r="J57" i="1"/>
  <c r="I57" i="1"/>
  <c r="H57" i="1"/>
  <c r="F57" i="1"/>
  <c r="E57" i="1"/>
  <c r="G56" i="1"/>
  <c r="O56" i="1" s="1"/>
  <c r="G53" i="1"/>
  <c r="G52" i="1"/>
  <c r="G51" i="1"/>
  <c r="O51" i="1" s="1"/>
  <c r="N44" i="1"/>
  <c r="G44" i="1"/>
  <c r="M42" i="1"/>
  <c r="L42" i="1"/>
  <c r="K42" i="1"/>
  <c r="J42" i="1"/>
  <c r="I42" i="1"/>
  <c r="H42" i="1"/>
  <c r="F42" i="1"/>
  <c r="E42" i="1"/>
  <c r="N41" i="1"/>
  <c r="G41" i="1"/>
  <c r="N39" i="1"/>
  <c r="G39" i="1"/>
  <c r="N38" i="1"/>
  <c r="G38" i="1"/>
  <c r="A39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A28" i="1"/>
  <c r="A29" i="1" s="1"/>
  <c r="A30" i="1" s="1"/>
  <c r="A31" i="1" s="1"/>
  <c r="A32" i="1" s="1"/>
  <c r="A33" i="1" s="1"/>
  <c r="A34" i="1" s="1"/>
  <c r="N27" i="1"/>
  <c r="G27" i="1"/>
  <c r="N26" i="1"/>
  <c r="G26" i="1"/>
  <c r="N25" i="1"/>
  <c r="G25" i="1"/>
  <c r="A25" i="1"/>
  <c r="N24" i="1"/>
  <c r="G24" i="1"/>
  <c r="L21" i="1"/>
  <c r="K21" i="1"/>
  <c r="J21" i="1"/>
  <c r="I21" i="1"/>
  <c r="H21" i="1"/>
  <c r="F21" i="1"/>
  <c r="E21" i="1"/>
  <c r="N20" i="1"/>
  <c r="G20" i="1"/>
  <c r="N16" i="1"/>
  <c r="G16" i="1"/>
  <c r="A16" i="1"/>
  <c r="N15" i="1"/>
  <c r="G15" i="1"/>
  <c r="F12" i="1"/>
  <c r="E12" i="1"/>
  <c r="G11" i="1"/>
  <c r="G10" i="1"/>
  <c r="I12" i="1"/>
  <c r="H12" i="1"/>
  <c r="J12" i="1"/>
  <c r="K12" i="1"/>
  <c r="N10" i="1"/>
  <c r="N11" i="1"/>
  <c r="L12" i="1"/>
  <c r="O29" i="1" l="1"/>
  <c r="K46" i="1"/>
  <c r="J46" i="1"/>
  <c r="O39" i="1"/>
  <c r="O44" i="1"/>
  <c r="O33" i="1"/>
  <c r="O11" i="1"/>
  <c r="O27" i="1"/>
  <c r="O36" i="1"/>
  <c r="O41" i="1"/>
  <c r="L46" i="1"/>
  <c r="G12" i="1"/>
  <c r="F46" i="1"/>
  <c r="O30" i="1"/>
  <c r="O18" i="1"/>
  <c r="O40" i="1"/>
  <c r="M46" i="1"/>
  <c r="O34" i="1"/>
  <c r="O38" i="1"/>
  <c r="O31" i="1"/>
  <c r="O55" i="1"/>
  <c r="O28" i="1"/>
  <c r="O53" i="1"/>
  <c r="O50" i="1"/>
  <c r="O35" i="1"/>
  <c r="O24" i="1"/>
  <c r="O20" i="1"/>
  <c r="G21" i="1"/>
  <c r="O16" i="1"/>
  <c r="N57" i="1"/>
  <c r="I46" i="1"/>
  <c r="N21" i="1"/>
  <c r="N42" i="1"/>
  <c r="H46" i="1"/>
  <c r="N12" i="1"/>
  <c r="G57" i="1"/>
  <c r="O10" i="1"/>
  <c r="O25" i="1"/>
  <c r="O15" i="1"/>
  <c r="O52" i="1"/>
  <c r="O26" i="1"/>
  <c r="O32" i="1"/>
  <c r="G42" i="1"/>
  <c r="E46" i="1"/>
  <c r="O12" i="1" l="1"/>
  <c r="O57" i="1"/>
  <c r="O21" i="1"/>
  <c r="N46" i="1"/>
  <c r="O42" i="1"/>
  <c r="G46" i="1"/>
  <c r="O46" i="1" l="1"/>
</calcChain>
</file>

<file path=xl/sharedStrings.xml><?xml version="1.0" encoding="utf-8"?>
<sst xmlns="http://schemas.openxmlformats.org/spreadsheetml/2006/main" count="86" uniqueCount="74">
  <si>
    <t>Property Address:</t>
  </si>
  <si>
    <t>General Contractor:</t>
  </si>
  <si>
    <t>Developer:</t>
  </si>
  <si>
    <t>Title Company:</t>
  </si>
  <si>
    <t>Draw #:</t>
  </si>
  <si>
    <t>Development Costs Description</t>
  </si>
  <si>
    <t>Closing Budget</t>
  </si>
  <si>
    <t>Revisions</t>
  </si>
  <si>
    <t>Current Budget</t>
  </si>
  <si>
    <t>Draw 1</t>
  </si>
  <si>
    <t>Draw 2</t>
  </si>
  <si>
    <t>Draw 3</t>
  </si>
  <si>
    <t>Draw 4</t>
  </si>
  <si>
    <t>Draw 5</t>
  </si>
  <si>
    <t>Draw 6</t>
  </si>
  <si>
    <t>To Date Expended</t>
  </si>
  <si>
    <t>Remaining Balance</t>
  </si>
  <si>
    <t>Development Costs Budget Summary</t>
  </si>
  <si>
    <t>Acquisition</t>
  </si>
  <si>
    <t>Acquisition Cost</t>
  </si>
  <si>
    <t>Acquisition Closing Fees</t>
  </si>
  <si>
    <t>Total Acquisiton</t>
  </si>
  <si>
    <t>Hard Construction Costs (from AIA form)</t>
  </si>
  <si>
    <t>Demolition</t>
  </si>
  <si>
    <t>Soil Corrections</t>
  </si>
  <si>
    <t>Contingency</t>
  </si>
  <si>
    <t>Total Construction Costs</t>
  </si>
  <si>
    <t>Soft Construction Costs</t>
  </si>
  <si>
    <t>Architect/Design Fees</t>
  </si>
  <si>
    <t>Environmental Testing</t>
  </si>
  <si>
    <t>Survey</t>
  </si>
  <si>
    <t>Interest During Construction</t>
  </si>
  <si>
    <t>Real Estate Taxes</t>
  </si>
  <si>
    <t>Insurance</t>
  </si>
  <si>
    <t>Title and Recording Fees</t>
  </si>
  <si>
    <t>Utilities</t>
  </si>
  <si>
    <t>Property Maintenance</t>
  </si>
  <si>
    <t>Green Certification</t>
  </si>
  <si>
    <t>Closing Costs - Sale to End Buyer</t>
  </si>
  <si>
    <t>Appraisal</t>
  </si>
  <si>
    <t>Other:</t>
  </si>
  <si>
    <t>Total Soft Construction Costs</t>
  </si>
  <si>
    <t>Developer Fee</t>
  </si>
  <si>
    <t>TOTAL AMOUNT TO BE DISBURSED</t>
  </si>
  <si>
    <t>Source of Funding Disbursement Summary</t>
  </si>
  <si>
    <t>Amount</t>
  </si>
  <si>
    <t>Final Amount</t>
  </si>
  <si>
    <t>Interim Financing Sources</t>
  </si>
  <si>
    <t>Developer Equity/Cash</t>
  </si>
  <si>
    <t>Construction Loan</t>
  </si>
  <si>
    <t>CPED Soil Corrections</t>
  </si>
  <si>
    <t>TOTAL SOURCES OF FUNDING</t>
  </si>
  <si>
    <t>The undersigned hereby certifies that all invoices submitted for this Draw Requisition are accurate and for expenses incurred for the project named above. I also certify that none of these invoices listed on the attached Disbursement Request have been reimbursed previously by any prior disbursement. I authorize advancement of funds as necessary for this Draw Requisition.</t>
  </si>
  <si>
    <t>This Draw Requisition is hereby approved by the following funder(s):</t>
  </si>
  <si>
    <t>City of Minneapolis</t>
  </si>
  <si>
    <t>Date</t>
  </si>
  <si>
    <t>Developer</t>
  </si>
  <si>
    <t xml:space="preserve">Other: </t>
  </si>
  <si>
    <t>Marketing/Staging Costs</t>
  </si>
  <si>
    <t>Realtor Fee</t>
  </si>
  <si>
    <t>CPED Gap Financing</t>
  </si>
  <si>
    <t>Deferred Costs</t>
  </si>
  <si>
    <t xml:space="preserve">  PAH Administrator Fee</t>
  </si>
  <si>
    <t>A fully signed and CPED-approved AIA Document</t>
  </si>
  <si>
    <t>A signed Disbursement Request Form which is an exhibit within your Funding Agreement with CPED</t>
  </si>
  <si>
    <r>
      <rPr>
        <b/>
        <sz val="12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For </t>
    </r>
    <r>
      <rPr>
        <u/>
        <sz val="12"/>
        <rFont val="Calibri"/>
        <family val="2"/>
        <scheme val="minor"/>
      </rPr>
      <t>each</t>
    </r>
    <r>
      <rPr>
        <sz val="12"/>
        <rFont val="Calibri"/>
        <family val="2"/>
        <scheme val="minor"/>
      </rPr>
      <t xml:space="preserve"> Disbursement Request, please return with:</t>
    </r>
  </si>
  <si>
    <r>
      <rPr>
        <u/>
        <sz val="12"/>
        <rFont val="Calibri"/>
        <family val="2"/>
        <scheme val="minor"/>
      </rPr>
      <t>All</t>
    </r>
    <r>
      <rPr>
        <sz val="12"/>
        <rFont val="Calibri"/>
        <family val="2"/>
        <scheme val="minor"/>
      </rPr>
      <t xml:space="preserve"> Soft Cost Invoices</t>
    </r>
  </si>
  <si>
    <t xml:space="preserve">Construction Contract </t>
  </si>
  <si>
    <t>Fee if Performing as General Contractor</t>
  </si>
  <si>
    <t>6a</t>
  </si>
  <si>
    <t>6b</t>
  </si>
  <si>
    <t>In-Kind Labor/Materials</t>
  </si>
  <si>
    <t>6c</t>
  </si>
  <si>
    <t>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</si>
</sst>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E4D6"/>
        <bgColor indexed="64"/>
      </patternFill>
    </fill>
    <fill>
      <patternFill patternType="solid">
        <fgColor rgb="FFE4E4D6"/>
        <bgColor rgb="FFE4E4D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 applyAlignment="1">
      <alignment horizontal="center"/>
    </xf>
    <xf numFmtId="4" fontId="3" fillId="0" borderId="0" xfId="1" applyNumberFormat="1" applyFont="1"/>
    <xf numFmtId="164" fontId="3" fillId="0" borderId="0" xfId="1" applyNumberFormat="1" applyFont="1" applyAlignment="1">
      <alignment horizontal="center"/>
    </xf>
    <xf numFmtId="4" fontId="3" fillId="0" borderId="0" xfId="1" applyNumberFormat="1" applyFont="1" applyProtection="1"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>
      <alignment horizontal="center"/>
    </xf>
    <xf numFmtId="165" fontId="4" fillId="0" borderId="1" xfId="2" applyNumberFormat="1" applyFont="1" applyBorder="1"/>
    <xf numFmtId="165" fontId="4" fillId="2" borderId="1" xfId="2" applyNumberFormat="1" applyFont="1" applyFill="1" applyBorder="1" applyProtection="1">
      <protection locked="0"/>
    </xf>
    <xf numFmtId="164" fontId="3" fillId="0" borderId="2" xfId="1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5" fontId="4" fillId="0" borderId="4" xfId="2" applyNumberFormat="1" applyFont="1" applyBorder="1"/>
    <xf numFmtId="4" fontId="3" fillId="0" borderId="2" xfId="1" applyNumberFormat="1" applyFont="1" applyBorder="1" applyAlignment="1">
      <alignment horizontal="center"/>
    </xf>
    <xf numFmtId="165" fontId="5" fillId="0" borderId="4" xfId="2" applyNumberFormat="1" applyFont="1" applyBorder="1"/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165" fontId="5" fillId="0" borderId="1" xfId="2" applyNumberFormat="1" applyFont="1" applyBorder="1" applyAlignment="1">
      <alignment horizontal="right"/>
    </xf>
    <xf numFmtId="165" fontId="5" fillId="2" borderId="1" xfId="2" applyNumberFormat="1" applyFont="1" applyFill="1" applyBorder="1" applyProtection="1">
      <protection locked="0"/>
    </xf>
    <xf numFmtId="165" fontId="4" fillId="0" borderId="1" xfId="2" applyNumberFormat="1" applyFont="1" applyBorder="1" applyAlignment="1">
      <alignment horizontal="center"/>
    </xf>
    <xf numFmtId="165" fontId="4" fillId="2" borderId="1" xfId="2" applyNumberFormat="1" applyFont="1" applyFill="1" applyBorder="1" applyAlignment="1" applyProtection="1">
      <alignment horizontal="center"/>
      <protection locked="0"/>
    </xf>
    <xf numFmtId="165" fontId="5" fillId="2" borderId="1" xfId="2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5" fontId="5" fillId="0" borderId="5" xfId="2" applyNumberFormat="1" applyFont="1" applyBorder="1"/>
    <xf numFmtId="165" fontId="5" fillId="0" borderId="5" xfId="2" applyNumberFormat="1" applyFont="1" applyBorder="1" applyAlignment="1">
      <alignment horizontal="center"/>
    </xf>
    <xf numFmtId="165" fontId="5" fillId="0" borderId="16" xfId="2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2" xfId="0" applyFont="1" applyBorder="1"/>
    <xf numFmtId="164" fontId="3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indent="3"/>
    </xf>
    <xf numFmtId="165" fontId="5" fillId="0" borderId="5" xfId="1" applyNumberFormat="1" applyFont="1" applyBorder="1"/>
    <xf numFmtId="165" fontId="5" fillId="0" borderId="5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64" fontId="5" fillId="0" borderId="10" xfId="1" applyNumberFormat="1" applyFont="1" applyBorder="1" applyAlignment="1">
      <alignment horizontal="left"/>
    </xf>
    <xf numFmtId="164" fontId="5" fillId="0" borderId="8" xfId="1" applyNumberFormat="1" applyFont="1" applyBorder="1" applyAlignment="1">
      <alignment horizontal="left"/>
    </xf>
    <xf numFmtId="164" fontId="5" fillId="0" borderId="11" xfId="1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8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15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4" fillId="0" borderId="12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/>
    <xf numFmtId="0" fontId="3" fillId="0" borderId="0" xfId="0" applyFont="1" applyAlignment="1">
      <alignment horizontal="center"/>
    </xf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17" xfId="0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164" fontId="3" fillId="0" borderId="6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7" xfId="1" applyNumberFormat="1" applyFont="1" applyBorder="1" applyAlignment="1">
      <alignment horizontal="left"/>
    </xf>
    <xf numFmtId="164" fontId="4" fillId="0" borderId="8" xfId="1" applyNumberFormat="1" applyFont="1" applyBorder="1" applyAlignment="1">
      <alignment horizontal="left"/>
    </xf>
    <xf numFmtId="164" fontId="4" fillId="0" borderId="9" xfId="1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4" fontId="3" fillId="0" borderId="0" xfId="1" applyNumberFormat="1" applyFont="1" applyAlignment="1" applyProtection="1">
      <alignment horizontal="left"/>
      <protection locked="0"/>
    </xf>
    <xf numFmtId="164" fontId="5" fillId="0" borderId="1" xfId="1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9" xfId="0" applyFont="1" applyBorder="1" applyAlignment="1"/>
    <xf numFmtId="164" fontId="4" fillId="0" borderId="1" xfId="1" applyNumberFormat="1" applyFont="1" applyBorder="1" applyAlignment="1">
      <alignment horizontal="left" indent="1"/>
    </xf>
    <xf numFmtId="165" fontId="4" fillId="4" borderId="10" xfId="2" applyNumberFormat="1" applyFont="1" applyFill="1" applyBorder="1" applyAlignment="1" applyProtection="1">
      <alignment horizontal="left" indent="1"/>
      <protection locked="0"/>
    </xf>
    <xf numFmtId="165" fontId="4" fillId="4" borderId="8" xfId="2" applyNumberFormat="1" applyFont="1" applyFill="1" applyBorder="1" applyAlignment="1" applyProtection="1">
      <alignment horizontal="left" indent="1"/>
      <protection locked="0"/>
    </xf>
    <xf numFmtId="165" fontId="4" fillId="4" borderId="11" xfId="2" applyNumberFormat="1" applyFont="1" applyFill="1" applyBorder="1" applyAlignment="1" applyProtection="1">
      <alignment horizontal="left" indent="1"/>
      <protection locked="0"/>
    </xf>
    <xf numFmtId="164" fontId="4" fillId="2" borderId="1" xfId="1" applyNumberFormat="1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209550</xdr:colOff>
      <xdr:row>0</xdr:row>
      <xdr:rowOff>1225550</xdr:rowOff>
    </xdr:to>
    <xdr:pic>
      <xdr:nvPicPr>
        <xdr:cNvPr id="1047" name="Picture 7">
          <a:extLst>
            <a:ext uri="{FF2B5EF4-FFF2-40B4-BE49-F238E27FC236}">
              <a16:creationId xmlns:a16="http://schemas.microsoft.com/office/drawing/2014/main" id="{A6C57977-8AB0-4E91-B427-45D5A5CD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825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H70"/>
  <sheetViews>
    <sheetView tabSelected="1" view="pageLayout" zoomScaleNormal="100" workbookViewId="0">
      <selection activeCell="B39" sqref="B39:D39"/>
    </sheetView>
  </sheetViews>
  <sheetFormatPr defaultColWidth="8.85546875" defaultRowHeight="15.75" x14ac:dyDescent="0.25"/>
  <cols>
    <col min="1" max="1" width="5.5703125" style="1" customWidth="1"/>
    <col min="2" max="2" width="6.85546875" style="1" customWidth="1"/>
    <col min="3" max="3" width="21" style="1" customWidth="1"/>
    <col min="4" max="4" width="8.85546875" style="1" customWidth="1"/>
    <col min="5" max="5" width="13.5703125" style="1" customWidth="1"/>
    <col min="6" max="7" width="13.5703125" style="2" customWidth="1"/>
    <col min="8" max="12" width="13.5703125" style="1" customWidth="1"/>
    <col min="13" max="13" width="13.5703125" style="3" customWidth="1"/>
    <col min="14" max="15" width="13.5703125" style="1" customWidth="1"/>
    <col min="16" max="16" width="3.42578125" style="1" customWidth="1"/>
    <col min="17" max="16384" width="8.85546875" style="1"/>
  </cols>
  <sheetData>
    <row r="1" spans="1:16" ht="99.7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6.5" customHeight="1" x14ac:dyDescent="0.25">
      <c r="A2" s="70" t="s">
        <v>0</v>
      </c>
      <c r="B2" s="71"/>
      <c r="C2" s="72"/>
      <c r="D2" s="73"/>
      <c r="E2" s="74"/>
      <c r="F2" s="74"/>
      <c r="G2" s="75"/>
      <c r="H2" s="41"/>
      <c r="I2" s="70" t="s">
        <v>1</v>
      </c>
      <c r="J2" s="71"/>
      <c r="K2" s="72"/>
      <c r="L2" s="73"/>
      <c r="M2" s="74"/>
      <c r="N2" s="74"/>
      <c r="O2" s="75"/>
    </row>
    <row r="3" spans="1:16" ht="16.5" customHeight="1" x14ac:dyDescent="0.25">
      <c r="A3" s="70" t="s">
        <v>2</v>
      </c>
      <c r="B3" s="71"/>
      <c r="C3" s="72"/>
      <c r="D3" s="73"/>
      <c r="E3" s="74"/>
      <c r="F3" s="74"/>
      <c r="G3" s="75"/>
      <c r="H3" s="41"/>
      <c r="I3" s="70" t="s">
        <v>3</v>
      </c>
      <c r="J3" s="71"/>
      <c r="K3" s="72"/>
      <c r="L3" s="73"/>
      <c r="M3" s="74"/>
      <c r="N3" s="74"/>
      <c r="O3" s="75"/>
    </row>
    <row r="4" spans="1:16" ht="16.5" customHeight="1" x14ac:dyDescent="0.25">
      <c r="A4" s="70" t="s">
        <v>4</v>
      </c>
      <c r="B4" s="71"/>
      <c r="C4" s="72"/>
      <c r="D4" s="73"/>
      <c r="E4" s="74"/>
      <c r="F4" s="74"/>
      <c r="G4" s="75"/>
      <c r="H4" s="41"/>
    </row>
    <row r="5" spans="1:16" ht="15" customHeight="1" thickBot="1" x14ac:dyDescent="0.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6" ht="29.25" customHeight="1" x14ac:dyDescent="0.25">
      <c r="A6" s="76" t="s">
        <v>5</v>
      </c>
      <c r="B6" s="77"/>
      <c r="C6" s="77"/>
      <c r="D6" s="77"/>
      <c r="E6" s="15" t="s">
        <v>6</v>
      </c>
      <c r="F6" s="38" t="s">
        <v>7</v>
      </c>
      <c r="G6" s="15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14</v>
      </c>
      <c r="N6" s="15" t="s">
        <v>15</v>
      </c>
      <c r="O6" s="16" t="s">
        <v>16</v>
      </c>
    </row>
    <row r="7" spans="1:16" ht="5.25" customHeight="1" x14ac:dyDescent="0.2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spans="1:16" x14ac:dyDescent="0.25">
      <c r="A8" s="85" t="s">
        <v>17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</row>
    <row r="9" spans="1:16" x14ac:dyDescent="0.25">
      <c r="A9" s="82" t="s">
        <v>18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</row>
    <row r="10" spans="1:16" x14ac:dyDescent="0.25">
      <c r="A10" s="27">
        <v>1</v>
      </c>
      <c r="B10" s="92" t="s">
        <v>19</v>
      </c>
      <c r="C10" s="92"/>
      <c r="D10" s="92"/>
      <c r="E10" s="14"/>
      <c r="F10" s="25"/>
      <c r="G10" s="24">
        <f>SUM(E10:F10)</f>
        <v>0</v>
      </c>
      <c r="H10" s="14"/>
      <c r="I10" s="14"/>
      <c r="J10" s="14"/>
      <c r="K10" s="14"/>
      <c r="L10" s="14"/>
      <c r="M10" s="25"/>
      <c r="N10" s="13">
        <f>SUM(H10:M10)</f>
        <v>0</v>
      </c>
      <c r="O10" s="17">
        <f>G10-N10</f>
        <v>0</v>
      </c>
    </row>
    <row r="11" spans="1:16" x14ac:dyDescent="0.25">
      <c r="A11" s="27">
        <v>2</v>
      </c>
      <c r="B11" s="92" t="s">
        <v>20</v>
      </c>
      <c r="C11" s="92"/>
      <c r="D11" s="92"/>
      <c r="E11" s="14"/>
      <c r="F11" s="25"/>
      <c r="G11" s="24">
        <f>SUM(E11:F11)</f>
        <v>0</v>
      </c>
      <c r="H11" s="14"/>
      <c r="I11" s="14"/>
      <c r="J11" s="14"/>
      <c r="K11" s="14"/>
      <c r="L11" s="14"/>
      <c r="M11" s="25"/>
      <c r="N11" s="13">
        <f>SUM(H11:M11)</f>
        <v>0</v>
      </c>
      <c r="O11" s="17">
        <f>G11-N11</f>
        <v>0</v>
      </c>
    </row>
    <row r="12" spans="1:16" s="4" customFormat="1" x14ac:dyDescent="0.25">
      <c r="A12" s="28"/>
      <c r="B12" s="55" t="s">
        <v>21</v>
      </c>
      <c r="C12" s="56"/>
      <c r="D12" s="57"/>
      <c r="E12" s="21">
        <f>SUM(E10:E11)</f>
        <v>0</v>
      </c>
      <c r="F12" s="20">
        <f>SUM(F10:F11)</f>
        <v>0</v>
      </c>
      <c r="G12" s="20">
        <f t="shared" ref="G12:M12" si="0">SUM(G10:G11)</f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>SUM(N10:N11)</f>
        <v>0</v>
      </c>
      <c r="O12" s="19">
        <f>G12-N12</f>
        <v>0</v>
      </c>
    </row>
    <row r="13" spans="1:16" ht="5.25" customHeight="1" x14ac:dyDescent="0.2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</row>
    <row r="14" spans="1:16" x14ac:dyDescent="0.25">
      <c r="A14" s="82" t="s">
        <v>22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</row>
    <row r="15" spans="1:16" x14ac:dyDescent="0.25">
      <c r="A15" s="27">
        <v>3</v>
      </c>
      <c r="B15" s="92" t="s">
        <v>23</v>
      </c>
      <c r="C15" s="92"/>
      <c r="D15" s="92"/>
      <c r="E15" s="14"/>
      <c r="F15" s="25"/>
      <c r="G15" s="24">
        <f>SUM(E15:F15)</f>
        <v>0</v>
      </c>
      <c r="H15" s="14"/>
      <c r="I15" s="14"/>
      <c r="J15" s="14"/>
      <c r="K15" s="14"/>
      <c r="L15" s="14"/>
      <c r="M15" s="25"/>
      <c r="N15" s="13">
        <f>SUM(H15:M15)</f>
        <v>0</v>
      </c>
      <c r="O15" s="17">
        <f>G15-N15</f>
        <v>0</v>
      </c>
    </row>
    <row r="16" spans="1:16" x14ac:dyDescent="0.25">
      <c r="A16" s="27">
        <f>SUM(A15+1)</f>
        <v>4</v>
      </c>
      <c r="B16" s="92" t="s">
        <v>67</v>
      </c>
      <c r="C16" s="92"/>
      <c r="D16" s="92"/>
      <c r="E16" s="14"/>
      <c r="F16" s="25"/>
      <c r="G16" s="24">
        <f>SUM(E16:F16)</f>
        <v>0</v>
      </c>
      <c r="H16" s="14"/>
      <c r="I16" s="14"/>
      <c r="J16" s="14"/>
      <c r="K16" s="14"/>
      <c r="L16" s="14"/>
      <c r="M16" s="25"/>
      <c r="N16" s="13">
        <f>SUM(H16:M16)</f>
        <v>0</v>
      </c>
      <c r="O16" s="17">
        <f>G16-N16</f>
        <v>0</v>
      </c>
    </row>
    <row r="17" spans="1:216" x14ac:dyDescent="0.25">
      <c r="A17" s="27">
        <v>5</v>
      </c>
      <c r="B17" s="92" t="s">
        <v>68</v>
      </c>
      <c r="C17" s="92"/>
      <c r="D17" s="92"/>
      <c r="E17" s="14"/>
      <c r="F17" s="25"/>
      <c r="G17" s="24"/>
      <c r="H17" s="14"/>
      <c r="I17" s="14"/>
      <c r="J17" s="14"/>
      <c r="K17" s="14"/>
      <c r="L17" s="14"/>
      <c r="M17" s="25"/>
      <c r="N17" s="13"/>
      <c r="O17" s="17"/>
    </row>
    <row r="18" spans="1:216" x14ac:dyDescent="0.25">
      <c r="A18" s="27" t="s">
        <v>69</v>
      </c>
      <c r="B18" s="92" t="s">
        <v>24</v>
      </c>
      <c r="C18" s="92"/>
      <c r="D18" s="92"/>
      <c r="E18" s="14"/>
      <c r="F18" s="25"/>
      <c r="G18" s="24">
        <f>SUM(E18:F18)</f>
        <v>0</v>
      </c>
      <c r="H18" s="14"/>
      <c r="I18" s="14"/>
      <c r="J18" s="14"/>
      <c r="K18" s="14"/>
      <c r="L18" s="14"/>
      <c r="M18" s="25"/>
      <c r="N18" s="13">
        <f>SUM(H18:M18)</f>
        <v>0</v>
      </c>
      <c r="O18" s="17">
        <f>G18-N18</f>
        <v>0</v>
      </c>
    </row>
    <row r="19" spans="1:216" x14ac:dyDescent="0.25">
      <c r="A19" s="27" t="s">
        <v>70</v>
      </c>
      <c r="B19" s="92" t="s">
        <v>71</v>
      </c>
      <c r="C19" s="92"/>
      <c r="D19" s="92"/>
      <c r="E19" s="14"/>
      <c r="F19" s="25"/>
      <c r="G19" s="24"/>
      <c r="H19" s="14"/>
      <c r="I19" s="14"/>
      <c r="J19" s="14"/>
      <c r="K19" s="14"/>
      <c r="L19" s="14"/>
      <c r="M19" s="25"/>
      <c r="N19" s="13"/>
      <c r="O19" s="17"/>
    </row>
    <row r="20" spans="1:216" x14ac:dyDescent="0.25">
      <c r="A20" s="27" t="s">
        <v>72</v>
      </c>
      <c r="B20" s="92" t="s">
        <v>25</v>
      </c>
      <c r="C20" s="92"/>
      <c r="D20" s="92"/>
      <c r="E20" s="14"/>
      <c r="F20" s="25"/>
      <c r="G20" s="24">
        <f>SUM(E20:F20)</f>
        <v>0</v>
      </c>
      <c r="H20" s="14"/>
      <c r="I20" s="14"/>
      <c r="J20" s="14"/>
      <c r="K20" s="14"/>
      <c r="L20" s="14"/>
      <c r="M20" s="25"/>
      <c r="N20" s="13">
        <f>SUM(H20:M20)</f>
        <v>0</v>
      </c>
      <c r="O20" s="17">
        <f>G20-N20</f>
        <v>0</v>
      </c>
    </row>
    <row r="21" spans="1:216" s="4" customFormat="1" x14ac:dyDescent="0.25">
      <c r="A21" s="28"/>
      <c r="B21" s="89" t="s">
        <v>26</v>
      </c>
      <c r="C21" s="89"/>
      <c r="D21" s="89"/>
      <c r="E21" s="21">
        <f t="shared" ref="E21:M21" si="1">SUM(E15:E20)</f>
        <v>0</v>
      </c>
      <c r="F21" s="20">
        <f t="shared" si="1"/>
        <v>0</v>
      </c>
      <c r="G21" s="20">
        <f t="shared" si="1"/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  <c r="K21" s="21">
        <f t="shared" si="1"/>
        <v>0</v>
      </c>
      <c r="L21" s="21">
        <f t="shared" si="1"/>
        <v>0</v>
      </c>
      <c r="M21" s="21">
        <f t="shared" si="1"/>
        <v>0</v>
      </c>
      <c r="N21" s="21">
        <f>SUM(N15:N20)</f>
        <v>0</v>
      </c>
      <c r="O21" s="19">
        <f>G21-N21</f>
        <v>0</v>
      </c>
      <c r="Q21" s="8"/>
      <c r="R21" s="10"/>
      <c r="S21" s="10"/>
      <c r="T21" s="7"/>
      <c r="U21" s="8"/>
      <c r="V21" s="7"/>
      <c r="W21" s="10"/>
      <c r="X21" s="10"/>
      <c r="Y21" s="10"/>
      <c r="Z21" s="6"/>
      <c r="AA21" s="6"/>
      <c r="AB21" s="6"/>
      <c r="AC21" s="10"/>
      <c r="AD21" s="7"/>
      <c r="AE21" s="10"/>
      <c r="AF21" s="7"/>
      <c r="AG21" s="8"/>
      <c r="AH21" s="5"/>
      <c r="AI21" s="8"/>
      <c r="AJ21" s="11"/>
      <c r="AL21" s="88"/>
      <c r="AM21" s="88"/>
      <c r="AN21" s="88"/>
      <c r="AO21" s="9"/>
      <c r="AP21" s="10"/>
      <c r="AQ21" s="10"/>
      <c r="AR21" s="10"/>
      <c r="AS21" s="7"/>
      <c r="AT21" s="8"/>
      <c r="AU21" s="7"/>
      <c r="AV21" s="10"/>
      <c r="AW21" s="10"/>
      <c r="AX21" s="10"/>
      <c r="AY21" s="6"/>
      <c r="AZ21" s="6"/>
      <c r="BA21" s="6"/>
      <c r="BB21" s="10"/>
      <c r="BC21" s="7"/>
      <c r="BD21" s="10"/>
      <c r="BE21" s="7"/>
      <c r="BF21" s="8"/>
      <c r="BG21" s="5"/>
      <c r="BH21" s="8"/>
      <c r="BI21" s="11"/>
      <c r="BK21" s="88"/>
      <c r="BL21" s="88"/>
      <c r="BM21" s="88"/>
      <c r="BN21" s="9"/>
      <c r="BO21" s="10"/>
      <c r="BP21" s="10"/>
      <c r="BQ21" s="10"/>
      <c r="BR21" s="7"/>
      <c r="BS21" s="8"/>
      <c r="BT21" s="7"/>
      <c r="BU21" s="10"/>
      <c r="BV21" s="10"/>
      <c r="BW21" s="10"/>
      <c r="BX21" s="6"/>
      <c r="BY21" s="6"/>
      <c r="BZ21" s="6"/>
      <c r="CA21" s="10"/>
      <c r="CB21" s="7"/>
      <c r="CC21" s="10"/>
      <c r="CD21" s="7"/>
      <c r="CE21" s="8"/>
      <c r="CF21" s="5"/>
      <c r="CG21" s="8"/>
      <c r="CH21" s="11"/>
      <c r="CJ21" s="88"/>
      <c r="CK21" s="88"/>
      <c r="CL21" s="88"/>
      <c r="CM21" s="9"/>
      <c r="CN21" s="10"/>
      <c r="CO21" s="10"/>
      <c r="CP21" s="10"/>
      <c r="CQ21" s="7"/>
      <c r="CR21" s="8"/>
      <c r="CS21" s="7"/>
      <c r="CT21" s="10"/>
      <c r="CU21" s="10"/>
      <c r="CV21" s="10"/>
      <c r="CW21" s="6"/>
      <c r="CX21" s="6"/>
      <c r="CY21" s="6"/>
      <c r="CZ21" s="10"/>
      <c r="DA21" s="7"/>
      <c r="DB21" s="10"/>
      <c r="DC21" s="7"/>
      <c r="DD21" s="8"/>
      <c r="DE21" s="5"/>
      <c r="DF21" s="8"/>
      <c r="DG21" s="11"/>
      <c r="DI21" s="88"/>
      <c r="DJ21" s="88"/>
      <c r="DK21" s="88"/>
      <c r="DL21" s="9"/>
      <c r="DM21" s="10"/>
      <c r="DN21" s="10"/>
      <c r="DO21" s="10"/>
      <c r="DP21" s="7"/>
      <c r="DQ21" s="8"/>
      <c r="DR21" s="7"/>
      <c r="DS21" s="10"/>
      <c r="DT21" s="10"/>
      <c r="DU21" s="10"/>
      <c r="DV21" s="6"/>
      <c r="DW21" s="6"/>
      <c r="DX21" s="6"/>
      <c r="DY21" s="10"/>
      <c r="DZ21" s="7"/>
      <c r="EA21" s="10"/>
      <c r="EB21" s="7"/>
      <c r="EC21" s="8"/>
      <c r="ED21" s="5"/>
      <c r="EE21" s="8"/>
      <c r="EF21" s="11"/>
      <c r="EH21" s="88"/>
      <c r="EI21" s="88"/>
      <c r="EJ21" s="88"/>
      <c r="EK21" s="9"/>
      <c r="EL21" s="10"/>
      <c r="EM21" s="10"/>
      <c r="EN21" s="10"/>
      <c r="EO21" s="7"/>
      <c r="EP21" s="8"/>
      <c r="EQ21" s="7"/>
      <c r="ER21" s="10"/>
      <c r="ES21" s="10"/>
      <c r="ET21" s="10"/>
      <c r="EU21" s="6"/>
      <c r="EV21" s="6"/>
      <c r="EW21" s="6"/>
      <c r="EX21" s="10"/>
      <c r="EY21" s="7"/>
      <c r="EZ21" s="10"/>
      <c r="FA21" s="7"/>
      <c r="FB21" s="8"/>
      <c r="FC21" s="5"/>
      <c r="FD21" s="8"/>
      <c r="FE21" s="11"/>
      <c r="FG21" s="88"/>
      <c r="FH21" s="88"/>
      <c r="FI21" s="88"/>
      <c r="FJ21" s="9"/>
      <c r="FK21" s="10"/>
      <c r="FL21" s="10"/>
      <c r="FM21" s="10"/>
      <c r="FN21" s="7"/>
      <c r="FO21" s="8"/>
      <c r="FP21" s="7"/>
      <c r="FQ21" s="10"/>
      <c r="FR21" s="10"/>
      <c r="FS21" s="10"/>
      <c r="FT21" s="6"/>
      <c r="FU21" s="6"/>
      <c r="FV21" s="6"/>
      <c r="FW21" s="10"/>
      <c r="FX21" s="7"/>
      <c r="FY21" s="10"/>
      <c r="FZ21" s="7"/>
      <c r="GA21" s="8"/>
      <c r="GB21" s="5"/>
      <c r="GC21" s="8"/>
      <c r="GD21" s="11"/>
      <c r="GF21" s="88"/>
      <c r="GG21" s="88"/>
      <c r="GH21" s="88"/>
      <c r="GI21" s="9"/>
      <c r="GJ21" s="10"/>
      <c r="GK21" s="10"/>
      <c r="GL21" s="10"/>
      <c r="GM21" s="7"/>
      <c r="GN21" s="8"/>
      <c r="GO21" s="7"/>
      <c r="GP21" s="10"/>
      <c r="GQ21" s="10"/>
      <c r="GR21" s="10"/>
      <c r="GS21" s="6"/>
      <c r="GT21" s="6"/>
      <c r="GU21" s="6"/>
      <c r="GV21" s="10"/>
      <c r="GW21" s="7"/>
      <c r="GX21" s="10"/>
      <c r="GY21" s="7"/>
      <c r="GZ21" s="8"/>
      <c r="HA21" s="5"/>
      <c r="HB21" s="8"/>
      <c r="HC21" s="11"/>
      <c r="HE21" s="88"/>
      <c r="HF21" s="88"/>
      <c r="HG21" s="88"/>
      <c r="HH21" s="9"/>
    </row>
    <row r="22" spans="1:216" ht="6" customHeight="1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</row>
    <row r="23" spans="1:216" x14ac:dyDescent="0.25">
      <c r="A23" s="82" t="s">
        <v>27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4"/>
    </row>
    <row r="24" spans="1:216" x14ac:dyDescent="0.25">
      <c r="A24" s="37">
        <v>7</v>
      </c>
      <c r="B24" s="92" t="s">
        <v>28</v>
      </c>
      <c r="C24" s="92"/>
      <c r="D24" s="92"/>
      <c r="E24" s="14"/>
      <c r="F24" s="25"/>
      <c r="G24" s="24">
        <f>SUM(E24:F24)</f>
        <v>0</v>
      </c>
      <c r="H24" s="14"/>
      <c r="I24" s="14"/>
      <c r="J24" s="14"/>
      <c r="K24" s="14"/>
      <c r="L24" s="14"/>
      <c r="M24" s="25"/>
      <c r="N24" s="13">
        <f>SUM(H24:M24)</f>
        <v>0</v>
      </c>
      <c r="O24" s="17">
        <f>SUM(G24-N24)</f>
        <v>0</v>
      </c>
    </row>
    <row r="25" spans="1:216" x14ac:dyDescent="0.25">
      <c r="A25" s="37">
        <f t="shared" ref="A25:A39" si="2">A24+1</f>
        <v>8</v>
      </c>
      <c r="B25" s="92" t="s">
        <v>29</v>
      </c>
      <c r="C25" s="92"/>
      <c r="D25" s="92"/>
      <c r="E25" s="14"/>
      <c r="F25" s="25"/>
      <c r="G25" s="24">
        <f t="shared" ref="G25:G41" si="3">SUM(E25:F25)</f>
        <v>0</v>
      </c>
      <c r="H25" s="14"/>
      <c r="I25" s="14"/>
      <c r="J25" s="14"/>
      <c r="K25" s="14"/>
      <c r="L25" s="14"/>
      <c r="M25" s="25"/>
      <c r="N25" s="13">
        <f t="shared" ref="N25:N41" si="4">SUM(H25:M25)</f>
        <v>0</v>
      </c>
      <c r="O25" s="17">
        <f t="shared" ref="O25:O41" si="5">SUM(G25-N25)</f>
        <v>0</v>
      </c>
    </row>
    <row r="26" spans="1:216" x14ac:dyDescent="0.25">
      <c r="A26" s="37">
        <v>9</v>
      </c>
      <c r="B26" s="92" t="s">
        <v>30</v>
      </c>
      <c r="C26" s="92"/>
      <c r="D26" s="92"/>
      <c r="E26" s="14"/>
      <c r="F26" s="25"/>
      <c r="G26" s="24">
        <f t="shared" si="3"/>
        <v>0</v>
      </c>
      <c r="H26" s="14"/>
      <c r="I26" s="14"/>
      <c r="J26" s="14"/>
      <c r="K26" s="14"/>
      <c r="L26" s="14"/>
      <c r="M26" s="25"/>
      <c r="N26" s="13">
        <f t="shared" si="4"/>
        <v>0</v>
      </c>
      <c r="O26" s="17">
        <f t="shared" si="5"/>
        <v>0</v>
      </c>
    </row>
    <row r="27" spans="1:216" x14ac:dyDescent="0.25">
      <c r="A27" s="37">
        <v>10</v>
      </c>
      <c r="B27" s="92" t="s">
        <v>31</v>
      </c>
      <c r="C27" s="92"/>
      <c r="D27" s="92"/>
      <c r="E27" s="14"/>
      <c r="F27" s="25"/>
      <c r="G27" s="24">
        <f t="shared" si="3"/>
        <v>0</v>
      </c>
      <c r="H27" s="14"/>
      <c r="I27" s="14"/>
      <c r="J27" s="14"/>
      <c r="K27" s="14"/>
      <c r="L27" s="14"/>
      <c r="M27" s="25"/>
      <c r="N27" s="13">
        <f t="shared" si="4"/>
        <v>0</v>
      </c>
      <c r="O27" s="17">
        <f t="shared" si="5"/>
        <v>0</v>
      </c>
    </row>
    <row r="28" spans="1:216" x14ac:dyDescent="0.25">
      <c r="A28" s="37">
        <f t="shared" si="2"/>
        <v>11</v>
      </c>
      <c r="B28" s="92" t="s">
        <v>32</v>
      </c>
      <c r="C28" s="92"/>
      <c r="D28" s="92"/>
      <c r="E28" s="14"/>
      <c r="F28" s="25"/>
      <c r="G28" s="24">
        <f t="shared" si="3"/>
        <v>0</v>
      </c>
      <c r="H28" s="14"/>
      <c r="I28" s="14"/>
      <c r="J28" s="14"/>
      <c r="K28" s="14"/>
      <c r="L28" s="14"/>
      <c r="M28" s="25"/>
      <c r="N28" s="13">
        <f t="shared" si="4"/>
        <v>0</v>
      </c>
      <c r="O28" s="17">
        <f t="shared" si="5"/>
        <v>0</v>
      </c>
    </row>
    <row r="29" spans="1:216" x14ac:dyDescent="0.25">
      <c r="A29" s="37">
        <f t="shared" si="2"/>
        <v>12</v>
      </c>
      <c r="B29" s="92" t="s">
        <v>33</v>
      </c>
      <c r="C29" s="92"/>
      <c r="D29" s="92"/>
      <c r="E29" s="14"/>
      <c r="F29" s="25"/>
      <c r="G29" s="24">
        <f t="shared" si="3"/>
        <v>0</v>
      </c>
      <c r="H29" s="14"/>
      <c r="I29" s="14"/>
      <c r="J29" s="14"/>
      <c r="K29" s="14"/>
      <c r="L29" s="14"/>
      <c r="M29" s="25"/>
      <c r="N29" s="13">
        <f t="shared" si="4"/>
        <v>0</v>
      </c>
      <c r="O29" s="17">
        <f t="shared" si="5"/>
        <v>0</v>
      </c>
    </row>
    <row r="30" spans="1:216" x14ac:dyDescent="0.25">
      <c r="A30" s="37">
        <f t="shared" si="2"/>
        <v>13</v>
      </c>
      <c r="B30" s="92" t="s">
        <v>34</v>
      </c>
      <c r="C30" s="92"/>
      <c r="D30" s="92"/>
      <c r="E30" s="14"/>
      <c r="F30" s="25"/>
      <c r="G30" s="24">
        <f t="shared" si="3"/>
        <v>0</v>
      </c>
      <c r="H30" s="14"/>
      <c r="I30" s="14"/>
      <c r="J30" s="14"/>
      <c r="K30" s="14"/>
      <c r="L30" s="14"/>
      <c r="M30" s="25"/>
      <c r="N30" s="13">
        <f t="shared" si="4"/>
        <v>0</v>
      </c>
      <c r="O30" s="17">
        <f t="shared" si="5"/>
        <v>0</v>
      </c>
    </row>
    <row r="31" spans="1:216" x14ac:dyDescent="0.25">
      <c r="A31" s="37">
        <f t="shared" si="2"/>
        <v>14</v>
      </c>
      <c r="B31" s="92" t="s">
        <v>73</v>
      </c>
      <c r="C31" s="92"/>
      <c r="D31" s="92"/>
      <c r="E31" s="14"/>
      <c r="F31" s="25"/>
      <c r="G31" s="24">
        <f t="shared" si="3"/>
        <v>0</v>
      </c>
      <c r="H31" s="14"/>
      <c r="I31" s="14"/>
      <c r="J31" s="14"/>
      <c r="K31" s="14"/>
      <c r="L31" s="14"/>
      <c r="M31" s="25"/>
      <c r="N31" s="13">
        <f t="shared" si="4"/>
        <v>0</v>
      </c>
      <c r="O31" s="17">
        <f t="shared" si="5"/>
        <v>0</v>
      </c>
    </row>
    <row r="32" spans="1:216" x14ac:dyDescent="0.25">
      <c r="A32" s="37">
        <f t="shared" si="2"/>
        <v>15</v>
      </c>
      <c r="B32" s="92" t="s">
        <v>35</v>
      </c>
      <c r="C32" s="92"/>
      <c r="D32" s="92"/>
      <c r="E32" s="14"/>
      <c r="F32" s="25"/>
      <c r="G32" s="24">
        <f t="shared" si="3"/>
        <v>0</v>
      </c>
      <c r="H32" s="14"/>
      <c r="I32" s="14"/>
      <c r="J32" s="14"/>
      <c r="K32" s="14"/>
      <c r="L32" s="14"/>
      <c r="M32" s="25"/>
      <c r="N32" s="13">
        <f t="shared" si="4"/>
        <v>0</v>
      </c>
      <c r="O32" s="17">
        <f t="shared" si="5"/>
        <v>0</v>
      </c>
    </row>
    <row r="33" spans="1:15" x14ac:dyDescent="0.25">
      <c r="A33" s="37">
        <f t="shared" si="2"/>
        <v>16</v>
      </c>
      <c r="B33" s="92" t="s">
        <v>36</v>
      </c>
      <c r="C33" s="92"/>
      <c r="D33" s="92"/>
      <c r="E33" s="14"/>
      <c r="F33" s="25"/>
      <c r="G33" s="24">
        <f t="shared" si="3"/>
        <v>0</v>
      </c>
      <c r="H33" s="14"/>
      <c r="I33" s="14"/>
      <c r="J33" s="14"/>
      <c r="K33" s="14"/>
      <c r="L33" s="14"/>
      <c r="M33" s="25"/>
      <c r="N33" s="13">
        <f t="shared" si="4"/>
        <v>0</v>
      </c>
      <c r="O33" s="17">
        <f t="shared" si="5"/>
        <v>0</v>
      </c>
    </row>
    <row r="34" spans="1:15" x14ac:dyDescent="0.25">
      <c r="A34" s="37">
        <f t="shared" si="2"/>
        <v>17</v>
      </c>
      <c r="B34" s="92" t="s">
        <v>37</v>
      </c>
      <c r="C34" s="92"/>
      <c r="D34" s="92"/>
      <c r="E34" s="14"/>
      <c r="F34" s="25"/>
      <c r="G34" s="24">
        <f t="shared" si="3"/>
        <v>0</v>
      </c>
      <c r="H34" s="14"/>
      <c r="I34" s="14"/>
      <c r="J34" s="14"/>
      <c r="K34" s="14"/>
      <c r="L34" s="14"/>
      <c r="M34" s="25"/>
      <c r="N34" s="13">
        <f t="shared" si="4"/>
        <v>0</v>
      </c>
      <c r="O34" s="17">
        <f t="shared" si="5"/>
        <v>0</v>
      </c>
    </row>
    <row r="35" spans="1:15" x14ac:dyDescent="0.25">
      <c r="A35" s="37">
        <v>18</v>
      </c>
      <c r="B35" s="92" t="s">
        <v>38</v>
      </c>
      <c r="C35" s="92"/>
      <c r="D35" s="92"/>
      <c r="E35" s="14"/>
      <c r="F35" s="25"/>
      <c r="G35" s="24">
        <f t="shared" si="3"/>
        <v>0</v>
      </c>
      <c r="H35" s="14"/>
      <c r="I35" s="14"/>
      <c r="J35" s="14"/>
      <c r="K35" s="14"/>
      <c r="L35" s="14"/>
      <c r="M35" s="25"/>
      <c r="N35" s="13">
        <f t="shared" si="4"/>
        <v>0</v>
      </c>
      <c r="O35" s="17">
        <f t="shared" si="5"/>
        <v>0</v>
      </c>
    </row>
    <row r="36" spans="1:15" x14ac:dyDescent="0.25">
      <c r="A36" s="37">
        <v>19</v>
      </c>
      <c r="B36" s="92" t="s">
        <v>39</v>
      </c>
      <c r="C36" s="92"/>
      <c r="D36" s="92"/>
      <c r="E36" s="14"/>
      <c r="F36" s="25"/>
      <c r="G36" s="24">
        <f t="shared" si="3"/>
        <v>0</v>
      </c>
      <c r="H36" s="14"/>
      <c r="I36" s="14"/>
      <c r="J36" s="14"/>
      <c r="K36" s="14"/>
      <c r="L36" s="14"/>
      <c r="M36" s="25"/>
      <c r="N36" s="13">
        <f t="shared" si="4"/>
        <v>0</v>
      </c>
      <c r="O36" s="17">
        <f t="shared" si="5"/>
        <v>0</v>
      </c>
    </row>
    <row r="37" spans="1:15" x14ac:dyDescent="0.25">
      <c r="A37" s="37">
        <v>20</v>
      </c>
      <c r="B37" s="92" t="s">
        <v>58</v>
      </c>
      <c r="C37" s="92"/>
      <c r="D37" s="92"/>
      <c r="E37" s="14"/>
      <c r="F37" s="25"/>
      <c r="G37" s="24">
        <f t="shared" ref="G37" si="6">SUM(E37:F37)</f>
        <v>0</v>
      </c>
      <c r="H37" s="14"/>
      <c r="I37" s="14"/>
      <c r="J37" s="14"/>
      <c r="K37" s="14"/>
      <c r="L37" s="14"/>
      <c r="M37" s="25"/>
      <c r="N37" s="13">
        <f t="shared" ref="N37" si="7">SUM(H37:M37)</f>
        <v>0</v>
      </c>
      <c r="O37" s="17">
        <f t="shared" ref="O37" si="8">SUM(G37-N37)</f>
        <v>0</v>
      </c>
    </row>
    <row r="38" spans="1:15" x14ac:dyDescent="0.25">
      <c r="A38" s="37">
        <v>21</v>
      </c>
      <c r="B38" s="92" t="s">
        <v>59</v>
      </c>
      <c r="C38" s="92"/>
      <c r="D38" s="92"/>
      <c r="E38" s="14"/>
      <c r="F38" s="25"/>
      <c r="G38" s="24">
        <f t="shared" si="3"/>
        <v>0</v>
      </c>
      <c r="H38" s="14"/>
      <c r="I38" s="14"/>
      <c r="J38" s="14"/>
      <c r="K38" s="14"/>
      <c r="L38" s="14"/>
      <c r="M38" s="25"/>
      <c r="N38" s="13">
        <f t="shared" si="4"/>
        <v>0</v>
      </c>
      <c r="O38" s="17">
        <f t="shared" si="5"/>
        <v>0</v>
      </c>
    </row>
    <row r="39" spans="1:15" x14ac:dyDescent="0.25">
      <c r="A39" s="37">
        <f t="shared" si="2"/>
        <v>22</v>
      </c>
      <c r="B39" s="93" t="s">
        <v>62</v>
      </c>
      <c r="C39" s="94"/>
      <c r="D39" s="95"/>
      <c r="E39" s="14"/>
      <c r="F39" s="25"/>
      <c r="G39" s="24">
        <f t="shared" si="3"/>
        <v>0</v>
      </c>
      <c r="H39" s="14"/>
      <c r="I39" s="14"/>
      <c r="J39" s="14"/>
      <c r="K39" s="14"/>
      <c r="L39" s="14"/>
      <c r="M39" s="25"/>
      <c r="N39" s="13">
        <f t="shared" si="4"/>
        <v>0</v>
      </c>
      <c r="O39" s="17">
        <f t="shared" si="5"/>
        <v>0</v>
      </c>
    </row>
    <row r="40" spans="1:15" x14ac:dyDescent="0.25">
      <c r="A40" s="37">
        <v>23</v>
      </c>
      <c r="B40" s="96" t="s">
        <v>57</v>
      </c>
      <c r="C40" s="96"/>
      <c r="D40" s="96"/>
      <c r="E40" s="14"/>
      <c r="F40" s="25"/>
      <c r="G40" s="24">
        <f t="shared" si="3"/>
        <v>0</v>
      </c>
      <c r="H40" s="14"/>
      <c r="I40" s="14"/>
      <c r="J40" s="14"/>
      <c r="K40" s="14"/>
      <c r="L40" s="14"/>
      <c r="M40" s="25"/>
      <c r="N40" s="13">
        <f t="shared" si="4"/>
        <v>0</v>
      </c>
      <c r="O40" s="17">
        <f t="shared" si="5"/>
        <v>0</v>
      </c>
    </row>
    <row r="41" spans="1:15" x14ac:dyDescent="0.25">
      <c r="A41" s="37">
        <v>24</v>
      </c>
      <c r="B41" s="96" t="s">
        <v>40</v>
      </c>
      <c r="C41" s="96"/>
      <c r="D41" s="96"/>
      <c r="E41" s="14"/>
      <c r="F41" s="25"/>
      <c r="G41" s="24">
        <f t="shared" si="3"/>
        <v>0</v>
      </c>
      <c r="H41" s="14"/>
      <c r="I41" s="14"/>
      <c r="J41" s="14"/>
      <c r="K41" s="14"/>
      <c r="L41" s="14"/>
      <c r="M41" s="25"/>
      <c r="N41" s="13">
        <f t="shared" si="4"/>
        <v>0</v>
      </c>
      <c r="O41" s="17">
        <f t="shared" si="5"/>
        <v>0</v>
      </c>
    </row>
    <row r="42" spans="1:15" s="4" customFormat="1" x14ac:dyDescent="0.25">
      <c r="A42" s="37"/>
      <c r="B42" s="52" t="s">
        <v>41</v>
      </c>
      <c r="C42" s="53"/>
      <c r="D42" s="54"/>
      <c r="E42" s="21">
        <f t="shared" ref="E42:N42" si="9">SUM(E24:E41)</f>
        <v>0</v>
      </c>
      <c r="F42" s="20">
        <f t="shared" si="9"/>
        <v>0</v>
      </c>
      <c r="G42" s="20">
        <f t="shared" si="9"/>
        <v>0</v>
      </c>
      <c r="H42" s="21">
        <f t="shared" si="9"/>
        <v>0</v>
      </c>
      <c r="I42" s="21">
        <f t="shared" si="9"/>
        <v>0</v>
      </c>
      <c r="J42" s="21">
        <f t="shared" si="9"/>
        <v>0</v>
      </c>
      <c r="K42" s="21">
        <f t="shared" si="9"/>
        <v>0</v>
      </c>
      <c r="L42" s="21">
        <f t="shared" si="9"/>
        <v>0</v>
      </c>
      <c r="M42" s="20">
        <f t="shared" si="9"/>
        <v>0</v>
      </c>
      <c r="N42" s="22">
        <f t="shared" si="9"/>
        <v>0</v>
      </c>
      <c r="O42" s="19">
        <f>G42-N42</f>
        <v>0</v>
      </c>
    </row>
    <row r="43" spans="1:15" ht="6" customHeight="1" x14ac:dyDescent="0.25">
      <c r="A43" s="46"/>
      <c r="B43" s="47"/>
      <c r="C43" s="47"/>
      <c r="D43" s="48"/>
      <c r="E43" s="13"/>
      <c r="F43" s="24"/>
      <c r="G43" s="24"/>
      <c r="H43" s="13"/>
      <c r="I43" s="13"/>
      <c r="J43" s="13"/>
      <c r="K43" s="13"/>
      <c r="L43" s="13"/>
      <c r="M43" s="24"/>
      <c r="N43" s="13"/>
      <c r="O43" s="17"/>
    </row>
    <row r="44" spans="1:15" x14ac:dyDescent="0.25">
      <c r="A44" s="37">
        <v>25</v>
      </c>
      <c r="B44" s="55" t="s">
        <v>42</v>
      </c>
      <c r="C44" s="56"/>
      <c r="D44" s="57"/>
      <c r="E44" s="23"/>
      <c r="F44" s="26"/>
      <c r="G44" s="20">
        <f>SUM(E44:F44)</f>
        <v>0</v>
      </c>
      <c r="H44" s="23"/>
      <c r="I44" s="23"/>
      <c r="J44" s="23"/>
      <c r="K44" s="23"/>
      <c r="L44" s="23"/>
      <c r="M44" s="26"/>
      <c r="N44" s="21">
        <f>SUM(H44:M44)</f>
        <v>0</v>
      </c>
      <c r="O44" s="19">
        <f>G44-N44</f>
        <v>0</v>
      </c>
    </row>
    <row r="45" spans="1:15" ht="4.5" customHeight="1" x14ac:dyDescent="0.25">
      <c r="A45" s="46"/>
      <c r="B45" s="47"/>
      <c r="C45" s="47"/>
      <c r="D45" s="48"/>
      <c r="E45" s="13"/>
      <c r="F45" s="24"/>
      <c r="G45" s="24"/>
      <c r="H45" s="13"/>
      <c r="I45" s="13"/>
      <c r="J45" s="13"/>
      <c r="K45" s="13"/>
      <c r="L45" s="13"/>
      <c r="M45" s="24"/>
      <c r="N45" s="13"/>
      <c r="O45" s="17"/>
    </row>
    <row r="46" spans="1:15" ht="16.5" thickBot="1" x14ac:dyDescent="0.3">
      <c r="A46" s="58" t="s">
        <v>43</v>
      </c>
      <c r="B46" s="59"/>
      <c r="C46" s="59"/>
      <c r="D46" s="60"/>
      <c r="E46" s="44">
        <f t="shared" ref="E46:O46" si="10">SUM(E12+E21+E42+E44)</f>
        <v>0</v>
      </c>
      <c r="F46" s="44">
        <f t="shared" si="10"/>
        <v>0</v>
      </c>
      <c r="G46" s="45">
        <f t="shared" si="10"/>
        <v>0</v>
      </c>
      <c r="H46" s="44">
        <f t="shared" si="10"/>
        <v>0</v>
      </c>
      <c r="I46" s="44">
        <f t="shared" si="10"/>
        <v>0</v>
      </c>
      <c r="J46" s="44">
        <f t="shared" si="10"/>
        <v>0</v>
      </c>
      <c r="K46" s="44">
        <f t="shared" si="10"/>
        <v>0</v>
      </c>
      <c r="L46" s="44">
        <f t="shared" si="10"/>
        <v>0</v>
      </c>
      <c r="M46" s="44">
        <f t="shared" si="10"/>
        <v>0</v>
      </c>
      <c r="N46" s="44">
        <f t="shared" si="10"/>
        <v>0</v>
      </c>
      <c r="O46" s="44">
        <f t="shared" si="10"/>
        <v>0</v>
      </c>
    </row>
    <row r="47" spans="1:15" ht="16.5" thickBot="1" x14ac:dyDescent="0.3">
      <c r="A47" s="41"/>
      <c r="B47" s="41"/>
      <c r="C47" s="41"/>
      <c r="D47" s="41"/>
      <c r="E47" s="41"/>
      <c r="F47" s="39"/>
      <c r="G47" s="39"/>
      <c r="H47" s="41"/>
      <c r="I47" s="41"/>
      <c r="J47" s="41"/>
      <c r="K47" s="41"/>
      <c r="L47" s="41"/>
      <c r="M47" s="12"/>
      <c r="N47" s="41"/>
      <c r="O47" s="39"/>
    </row>
    <row r="48" spans="1:15" ht="31.5" x14ac:dyDescent="0.25">
      <c r="A48" s="29" t="s">
        <v>44</v>
      </c>
      <c r="B48" s="30"/>
      <c r="C48" s="30"/>
      <c r="D48" s="30"/>
      <c r="E48" s="31" t="s">
        <v>45</v>
      </c>
      <c r="F48" s="38" t="s">
        <v>7</v>
      </c>
      <c r="G48" s="15" t="s">
        <v>46</v>
      </c>
      <c r="H48" s="38" t="s">
        <v>9</v>
      </c>
      <c r="I48" s="38" t="s">
        <v>10</v>
      </c>
      <c r="J48" s="38" t="s">
        <v>11</v>
      </c>
      <c r="K48" s="38" t="s">
        <v>12</v>
      </c>
      <c r="L48" s="38" t="s">
        <v>13</v>
      </c>
      <c r="M48" s="18" t="s">
        <v>14</v>
      </c>
      <c r="N48" s="15" t="s">
        <v>15</v>
      </c>
      <c r="O48" s="16" t="s">
        <v>16</v>
      </c>
    </row>
    <row r="49" spans="1:15" s="4" customFormat="1" ht="15" customHeight="1" x14ac:dyDescent="0.25">
      <c r="A49" s="90" t="s">
        <v>47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91"/>
    </row>
    <row r="50" spans="1:15" x14ac:dyDescent="0.25">
      <c r="A50" s="37">
        <v>26</v>
      </c>
      <c r="B50" s="97" t="s">
        <v>48</v>
      </c>
      <c r="C50" s="97"/>
      <c r="D50" s="97"/>
      <c r="E50" s="14"/>
      <c r="F50" s="25"/>
      <c r="G50" s="24">
        <f t="shared" ref="G50:G56" si="11">SUM(E50:F50)</f>
        <v>0</v>
      </c>
      <c r="H50" s="14"/>
      <c r="I50" s="14"/>
      <c r="J50" s="14"/>
      <c r="K50" s="14"/>
      <c r="L50" s="14"/>
      <c r="M50" s="25"/>
      <c r="N50" s="13">
        <f>SUM(H50:M50)</f>
        <v>0</v>
      </c>
      <c r="O50" s="17">
        <f>SUM(G50-N50)</f>
        <v>0</v>
      </c>
    </row>
    <row r="51" spans="1:15" x14ac:dyDescent="0.25">
      <c r="A51" s="37">
        <v>27</v>
      </c>
      <c r="B51" s="97" t="s">
        <v>49</v>
      </c>
      <c r="C51" s="97"/>
      <c r="D51" s="97"/>
      <c r="E51" s="14"/>
      <c r="F51" s="25"/>
      <c r="G51" s="24">
        <f t="shared" si="11"/>
        <v>0</v>
      </c>
      <c r="H51" s="14"/>
      <c r="I51" s="14"/>
      <c r="J51" s="14"/>
      <c r="K51" s="14"/>
      <c r="L51" s="14"/>
      <c r="M51" s="25"/>
      <c r="N51" s="13">
        <f>SUM(H51:M51)</f>
        <v>0</v>
      </c>
      <c r="O51" s="17">
        <f>SUM(G51-N51)</f>
        <v>0</v>
      </c>
    </row>
    <row r="52" spans="1:15" x14ac:dyDescent="0.25">
      <c r="A52" s="37">
        <v>28</v>
      </c>
      <c r="B52" s="97" t="s">
        <v>60</v>
      </c>
      <c r="C52" s="97"/>
      <c r="D52" s="97"/>
      <c r="E52" s="14"/>
      <c r="F52" s="25"/>
      <c r="G52" s="24">
        <f t="shared" si="11"/>
        <v>0</v>
      </c>
      <c r="H52" s="14"/>
      <c r="I52" s="14"/>
      <c r="J52" s="14"/>
      <c r="K52" s="14"/>
      <c r="L52" s="14"/>
      <c r="M52" s="25"/>
      <c r="N52" s="13">
        <f>SUM(H52:M52)</f>
        <v>0</v>
      </c>
      <c r="O52" s="17">
        <f t="shared" ref="O52:O57" si="12">SUM(G52-N52)</f>
        <v>0</v>
      </c>
    </row>
    <row r="53" spans="1:15" x14ac:dyDescent="0.25">
      <c r="A53" s="37">
        <v>29</v>
      </c>
      <c r="B53" s="97" t="s">
        <v>50</v>
      </c>
      <c r="C53" s="97"/>
      <c r="D53" s="97"/>
      <c r="E53" s="14"/>
      <c r="F53" s="25"/>
      <c r="G53" s="24">
        <f t="shared" si="11"/>
        <v>0</v>
      </c>
      <c r="H53" s="14"/>
      <c r="I53" s="14"/>
      <c r="J53" s="14"/>
      <c r="K53" s="14"/>
      <c r="L53" s="14"/>
      <c r="M53" s="25"/>
      <c r="N53" s="13">
        <f t="shared" ref="N53" si="13">SUM(H53:M53)</f>
        <v>0</v>
      </c>
      <c r="O53" s="17">
        <f t="shared" si="12"/>
        <v>0</v>
      </c>
    </row>
    <row r="54" spans="1:15" x14ac:dyDescent="0.25">
      <c r="A54" s="37">
        <v>30</v>
      </c>
      <c r="B54" s="97" t="s">
        <v>61</v>
      </c>
      <c r="C54" s="97"/>
      <c r="D54" s="97"/>
      <c r="E54" s="14"/>
      <c r="F54" s="25"/>
      <c r="G54" s="24">
        <f t="shared" si="11"/>
        <v>0</v>
      </c>
      <c r="H54" s="14"/>
      <c r="I54" s="14"/>
      <c r="J54" s="14"/>
      <c r="K54" s="14"/>
      <c r="L54" s="14"/>
      <c r="M54" s="25"/>
      <c r="N54" s="13">
        <f>SUM(H54:M54)</f>
        <v>0</v>
      </c>
      <c r="O54" s="17">
        <f>SUM(G54-N54)</f>
        <v>0</v>
      </c>
    </row>
    <row r="55" spans="1:15" x14ac:dyDescent="0.25">
      <c r="A55" s="37">
        <v>31</v>
      </c>
      <c r="B55" s="96" t="s">
        <v>57</v>
      </c>
      <c r="C55" s="96"/>
      <c r="D55" s="96"/>
      <c r="E55" s="14"/>
      <c r="F55" s="25"/>
      <c r="G55" s="24">
        <f t="shared" si="11"/>
        <v>0</v>
      </c>
      <c r="H55" s="14"/>
      <c r="I55" s="14"/>
      <c r="J55" s="14"/>
      <c r="K55" s="14"/>
      <c r="L55" s="14"/>
      <c r="M55" s="25"/>
      <c r="N55" s="13">
        <f>SUM(H55:M55)</f>
        <v>0</v>
      </c>
      <c r="O55" s="17">
        <f t="shared" si="12"/>
        <v>0</v>
      </c>
    </row>
    <row r="56" spans="1:15" x14ac:dyDescent="0.25">
      <c r="A56" s="37">
        <v>32</v>
      </c>
      <c r="B56" s="96" t="s">
        <v>40</v>
      </c>
      <c r="C56" s="96"/>
      <c r="D56" s="96"/>
      <c r="E56" s="14"/>
      <c r="F56" s="25"/>
      <c r="G56" s="24">
        <f t="shared" si="11"/>
        <v>0</v>
      </c>
      <c r="H56" s="14"/>
      <c r="I56" s="14"/>
      <c r="J56" s="14"/>
      <c r="K56" s="14"/>
      <c r="L56" s="14"/>
      <c r="M56" s="25"/>
      <c r="N56" s="13">
        <f>SUM(H56:M56)</f>
        <v>0</v>
      </c>
      <c r="O56" s="17">
        <f t="shared" si="12"/>
        <v>0</v>
      </c>
    </row>
    <row r="57" spans="1:15" ht="16.5" thickBot="1" x14ac:dyDescent="0.3">
      <c r="A57" s="58" t="s">
        <v>51</v>
      </c>
      <c r="B57" s="59"/>
      <c r="C57" s="59"/>
      <c r="D57" s="60"/>
      <c r="E57" s="32">
        <f t="shared" ref="E57:M57" si="14">SUM(E50:E56)</f>
        <v>0</v>
      </c>
      <c r="F57" s="33">
        <f t="shared" si="14"/>
        <v>0</v>
      </c>
      <c r="G57" s="33">
        <f t="shared" si="14"/>
        <v>0</v>
      </c>
      <c r="H57" s="32">
        <f t="shared" si="14"/>
        <v>0</v>
      </c>
      <c r="I57" s="32">
        <f t="shared" si="14"/>
        <v>0</v>
      </c>
      <c r="J57" s="32">
        <f t="shared" si="14"/>
        <v>0</v>
      </c>
      <c r="K57" s="32">
        <f t="shared" si="14"/>
        <v>0</v>
      </c>
      <c r="L57" s="32">
        <f t="shared" si="14"/>
        <v>0</v>
      </c>
      <c r="M57" s="33">
        <f t="shared" si="14"/>
        <v>0</v>
      </c>
      <c r="N57" s="32">
        <f>SUM(H57:M57)</f>
        <v>0</v>
      </c>
      <c r="O57" s="34">
        <f t="shared" si="12"/>
        <v>0</v>
      </c>
    </row>
    <row r="58" spans="1:15" x14ac:dyDescent="0.25">
      <c r="A58" s="41"/>
      <c r="B58" s="41"/>
      <c r="C58" s="41"/>
      <c r="D58" s="41"/>
      <c r="E58" s="41"/>
      <c r="F58" s="39"/>
      <c r="G58" s="39"/>
      <c r="H58" s="41"/>
      <c r="I58" s="41"/>
      <c r="J58" s="41"/>
      <c r="K58" s="41"/>
      <c r="L58" s="41"/>
      <c r="M58" s="12"/>
      <c r="N58" s="41"/>
      <c r="O58" s="41"/>
    </row>
    <row r="59" spans="1:15" ht="16.5" customHeight="1" x14ac:dyDescent="0.25">
      <c r="B59" s="65" t="s">
        <v>52</v>
      </c>
      <c r="C59" s="65"/>
      <c r="D59" s="65"/>
      <c r="E59" s="65"/>
      <c r="F59" s="65"/>
      <c r="G59" s="65"/>
      <c r="H59" s="65"/>
      <c r="I59" s="41"/>
      <c r="J59" s="64" t="s">
        <v>53</v>
      </c>
      <c r="K59" s="64"/>
      <c r="L59" s="64"/>
      <c r="M59" s="64"/>
      <c r="N59" s="64"/>
      <c r="O59" s="64"/>
    </row>
    <row r="60" spans="1:15" ht="18" customHeight="1" x14ac:dyDescent="0.25">
      <c r="B60" s="65"/>
      <c r="C60" s="65"/>
      <c r="D60" s="65"/>
      <c r="E60" s="65"/>
      <c r="F60" s="65"/>
      <c r="G60" s="65"/>
      <c r="H60" s="65"/>
      <c r="I60" s="41"/>
      <c r="J60" s="49"/>
      <c r="K60" s="50"/>
      <c r="L60" s="50"/>
      <c r="M60" s="51"/>
      <c r="N60" s="49"/>
      <c r="O60" s="51"/>
    </row>
    <row r="61" spans="1:15" ht="18" customHeight="1" x14ac:dyDescent="0.25">
      <c r="B61" s="65"/>
      <c r="C61" s="65"/>
      <c r="D61" s="65"/>
      <c r="E61" s="65"/>
      <c r="F61" s="65"/>
      <c r="G61" s="65"/>
      <c r="H61" s="65"/>
      <c r="I61" s="41"/>
      <c r="J61" s="35" t="s">
        <v>54</v>
      </c>
      <c r="K61" s="41"/>
      <c r="L61" s="41"/>
      <c r="M61" s="1"/>
      <c r="N61" s="36" t="s">
        <v>55</v>
      </c>
      <c r="O61" s="41"/>
    </row>
    <row r="62" spans="1:15" ht="27.75" customHeight="1" x14ac:dyDescent="0.25">
      <c r="B62" s="65"/>
      <c r="C62" s="65"/>
      <c r="D62" s="65"/>
      <c r="E62" s="65"/>
      <c r="F62" s="65"/>
      <c r="G62" s="65"/>
      <c r="H62" s="65"/>
      <c r="I62" s="41"/>
    </row>
    <row r="63" spans="1:15" ht="18" customHeight="1" x14ac:dyDescent="0.25">
      <c r="A63" s="41"/>
      <c r="B63" s="63"/>
      <c r="C63" s="63"/>
      <c r="D63" s="63"/>
      <c r="E63" s="63"/>
      <c r="F63" s="63"/>
      <c r="G63" s="61"/>
      <c r="H63" s="62"/>
      <c r="I63" s="41"/>
      <c r="J63" s="1" t="s">
        <v>65</v>
      </c>
      <c r="M63" s="1"/>
    </row>
    <row r="64" spans="1:15" x14ac:dyDescent="0.25">
      <c r="A64" s="41"/>
      <c r="B64" s="35" t="s">
        <v>56</v>
      </c>
      <c r="C64" s="35"/>
      <c r="D64" s="35"/>
      <c r="F64" s="41"/>
      <c r="G64" s="36" t="s">
        <v>55</v>
      </c>
      <c r="H64" s="41"/>
      <c r="I64" s="41"/>
      <c r="J64" s="43" t="s">
        <v>64</v>
      </c>
      <c r="M64" s="1"/>
    </row>
    <row r="65" spans="1:15" x14ac:dyDescent="0.25">
      <c r="A65" s="41"/>
      <c r="B65" s="41"/>
      <c r="C65" s="41"/>
      <c r="D65" s="41"/>
      <c r="E65" s="41"/>
      <c r="F65" s="39"/>
      <c r="G65" s="39"/>
      <c r="H65" s="41"/>
      <c r="I65" s="41"/>
      <c r="J65" s="43" t="s">
        <v>63</v>
      </c>
      <c r="M65" s="1"/>
    </row>
    <row r="66" spans="1:15" ht="15.75" customHeight="1" x14ac:dyDescent="0.25">
      <c r="A66" s="41"/>
      <c r="F66" s="1"/>
      <c r="G66" s="1"/>
      <c r="J66" s="43" t="s">
        <v>66</v>
      </c>
      <c r="M66" s="1"/>
    </row>
    <row r="67" spans="1:15" x14ac:dyDescent="0.25">
      <c r="A67" s="41"/>
      <c r="F67" s="1"/>
      <c r="G67" s="1"/>
      <c r="M67" s="1"/>
    </row>
    <row r="68" spans="1:15" x14ac:dyDescent="0.25">
      <c r="A68" s="41"/>
      <c r="B68" s="42"/>
      <c r="C68" s="42"/>
      <c r="D68" s="42"/>
      <c r="E68" s="42"/>
      <c r="F68" s="42"/>
      <c r="G68" s="42"/>
      <c r="H68" s="40"/>
      <c r="I68" s="41"/>
      <c r="J68" s="41"/>
      <c r="K68" s="41"/>
      <c r="L68" s="41"/>
      <c r="M68" s="41"/>
      <c r="N68" s="41"/>
      <c r="O68" s="41"/>
    </row>
    <row r="69" spans="1:15" x14ac:dyDescent="0.25">
      <c r="A69" s="41"/>
      <c r="B69" s="42"/>
      <c r="C69" s="42"/>
      <c r="D69" s="42"/>
      <c r="E69" s="42"/>
      <c r="F69" s="42"/>
      <c r="G69" s="42"/>
      <c r="H69" s="41"/>
      <c r="I69" s="41"/>
      <c r="J69" s="41"/>
      <c r="K69" s="41"/>
      <c r="L69" s="41"/>
      <c r="M69" s="12"/>
      <c r="N69" s="41"/>
      <c r="O69" s="41"/>
    </row>
    <row r="70" spans="1:15" x14ac:dyDescent="0.25">
      <c r="B70" s="42"/>
      <c r="C70" s="42"/>
      <c r="D70" s="42"/>
      <c r="E70" s="42"/>
      <c r="F70" s="42"/>
      <c r="G70" s="42"/>
    </row>
  </sheetData>
  <sheetProtection algorithmName="SHA-512" hashValue="viS2YXNQ8J6nxidPwjAKAGFPIjCxrcuZLYWB3HNbtzxbQaej0VrwxuoORC1DDs7plfd3LCn2lYyhLybPm8IUgw==" saltValue="H8D/oW5lHMBwh8u214QCqg==" spinCount="100000" sheet="1" selectLockedCells="1"/>
  <mergeCells count="76">
    <mergeCell ref="B16:D16"/>
    <mergeCell ref="B20:D20"/>
    <mergeCell ref="B18:D18"/>
    <mergeCell ref="B15:D15"/>
    <mergeCell ref="B25:D25"/>
    <mergeCell ref="B24:D24"/>
    <mergeCell ref="A22:O22"/>
    <mergeCell ref="A23:O23"/>
    <mergeCell ref="B17:D17"/>
    <mergeCell ref="B19:D19"/>
    <mergeCell ref="B27:D27"/>
    <mergeCell ref="B30:D30"/>
    <mergeCell ref="B28:D28"/>
    <mergeCell ref="B32:D32"/>
    <mergeCell ref="B36:D36"/>
    <mergeCell ref="B29:D29"/>
    <mergeCell ref="B33:D33"/>
    <mergeCell ref="B34:D34"/>
    <mergeCell ref="GF21:GH21"/>
    <mergeCell ref="HE21:HG21"/>
    <mergeCell ref="B21:D21"/>
    <mergeCell ref="AL21:AN21"/>
    <mergeCell ref="BK21:BM21"/>
    <mergeCell ref="CJ21:CL21"/>
    <mergeCell ref="DI21:DK21"/>
    <mergeCell ref="EH21:EJ21"/>
    <mergeCell ref="FG21:FI21"/>
    <mergeCell ref="B26:D26"/>
    <mergeCell ref="B35:D35"/>
    <mergeCell ref="B11:D11"/>
    <mergeCell ref="I2:K2"/>
    <mergeCell ref="I3:K3"/>
    <mergeCell ref="A6:D6"/>
    <mergeCell ref="D2:G2"/>
    <mergeCell ref="A2:C2"/>
    <mergeCell ref="A7:O7"/>
    <mergeCell ref="A5:O5"/>
    <mergeCell ref="A9:O9"/>
    <mergeCell ref="A8:O8"/>
    <mergeCell ref="B10:D10"/>
    <mergeCell ref="B12:D12"/>
    <mergeCell ref="A14:O14"/>
    <mergeCell ref="B31:D31"/>
    <mergeCell ref="A13:O13"/>
    <mergeCell ref="A1:P1"/>
    <mergeCell ref="A3:C3"/>
    <mergeCell ref="A4:C4"/>
    <mergeCell ref="D3:G3"/>
    <mergeCell ref="L2:O2"/>
    <mergeCell ref="L3:O3"/>
    <mergeCell ref="D4:G4"/>
    <mergeCell ref="G63:H63"/>
    <mergeCell ref="B63:F63"/>
    <mergeCell ref="B53:D53"/>
    <mergeCell ref="B54:D54"/>
    <mergeCell ref="A46:D46"/>
    <mergeCell ref="B59:H62"/>
    <mergeCell ref="B55:D55"/>
    <mergeCell ref="B56:D56"/>
    <mergeCell ref="B50:D50"/>
    <mergeCell ref="B51:D51"/>
    <mergeCell ref="B52:D52"/>
    <mergeCell ref="A49:O49"/>
    <mergeCell ref="B37:D37"/>
    <mergeCell ref="A43:D43"/>
    <mergeCell ref="A45:D45"/>
    <mergeCell ref="J60:M60"/>
    <mergeCell ref="N60:O60"/>
    <mergeCell ref="B42:D42"/>
    <mergeCell ref="B44:D44"/>
    <mergeCell ref="A57:D57"/>
    <mergeCell ref="J59:O59"/>
    <mergeCell ref="B38:D38"/>
    <mergeCell ref="B39:D39"/>
    <mergeCell ref="B40:D40"/>
    <mergeCell ref="B41:D41"/>
  </mergeCells>
  <pageMargins left="0.25" right="0.25" top="0.75" bottom="0.75" header="0.3" footer="0.3"/>
  <pageSetup scale="50" orientation="portrait" r:id="rId1"/>
  <headerFooter>
    <oddFooter xml:space="preserve">&amp;LUpdated 7/22/2025&amp;RPage  1 of 1 </oddFooter>
  </headerFooter>
  <ignoredErrors>
    <ignoredError sqref="A25 A28:A34 H21:I21 E21 A16 A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A2BBAA0810A4E882D5C3BBB852851" ma:contentTypeVersion="16" ma:contentTypeDescription="Create a new document." ma:contentTypeScope="" ma:versionID="a38e06dc50c79c4170f05bb9af052540">
  <xsd:schema xmlns:xsd="http://www.w3.org/2001/XMLSchema" xmlns:xs="http://www.w3.org/2001/XMLSchema" xmlns:p="http://schemas.microsoft.com/office/2006/metadata/properties" xmlns:ns2="26c944c1-46fd-403c-87d3-186f323486f5" xmlns:ns3="e43626d1-33a5-4eae-bfa3-bb52a1e937c1" targetNamespace="http://schemas.microsoft.com/office/2006/metadata/properties" ma:root="true" ma:fieldsID="9d0a82399d9dd157dedb193daf1a02d2" ns2:_="" ns3:_="">
    <xsd:import namespace="26c944c1-46fd-403c-87d3-186f323486f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44c1-46fd-403c-87d3-186f3234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3626d1-33a5-4eae-bfa3-bb52a1e937c1" xsi:nil="true"/>
    <lcf76f155ced4ddcb4097134ff3c332f xmlns="26c944c1-46fd-403c-87d3-186f323486f5">
      <Terms xmlns="http://schemas.microsoft.com/office/infopath/2007/PartnerControls"/>
    </lcf76f155ced4ddcb4097134ff3c332f>
    <Link xmlns="26c944c1-46fd-403c-87d3-186f323486f5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A202E2AC-32FE-455D-A1E4-7F4E5C9C0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FC72F-180B-486C-98CD-348E4ED6C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944c1-46fd-403c-87d3-186f323486f5"/>
    <ds:schemaRef ds:uri="e43626d1-33a5-4eae-bfa3-bb52a1e93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93258-8BAA-4F62-B728-C3925CEAB1CD}">
  <ds:schemaRefs>
    <ds:schemaRef ds:uri="http://www.w3.org/XML/1998/namespace"/>
    <ds:schemaRef ds:uri="26c944c1-46fd-403c-87d3-186f323486f5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3626d1-33a5-4eae-bfa3-bb52a1e937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Tram Hoang</dc:creator>
  <cp:keywords/>
  <dc:description/>
  <cp:lastModifiedBy>Spencer, Eden</cp:lastModifiedBy>
  <cp:revision/>
  <cp:lastPrinted>2025-07-22T20:55:15Z</cp:lastPrinted>
  <dcterms:created xsi:type="dcterms:W3CDTF">2018-11-05T17:20:58Z</dcterms:created>
  <dcterms:modified xsi:type="dcterms:W3CDTF">2025-07-23T21:55:38Z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0x010100BBBA2BBAA0810A4E882D5C3BBB852851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